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leel\eleicao 2025 - DIRILEEL\"/>
    </mc:Choice>
  </mc:AlternateContent>
  <xr:revisionPtr revIDLastSave="0" documentId="13_ncr:1_{39670907-8E97-4AD0-AFFC-B4C716374980}" xr6:coauthVersionLast="47" xr6:coauthVersionMax="47" xr10:uidLastSave="{00000000-0000-0000-0000-000000000000}"/>
  <bookViews>
    <workbookView xWindow="-120" yWindow="-120" windowWidth="29040" windowHeight="15840" xr2:uid="{E0DC005E-7CFA-4AFE-92A9-6BE680FC34DA}"/>
  </bookViews>
  <sheets>
    <sheet name="Apuração Diretoria ILE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<sst xmlns="http://schemas.openxmlformats.org/spreadsheetml/2006/main" count="28" uniqueCount="22">
  <si>
    <t>% votos</t>
  </si>
  <si>
    <t>Nulo</t>
  </si>
  <si>
    <t>Branco</t>
  </si>
  <si>
    <t>Total de eleitores aptos a votar</t>
  </si>
  <si>
    <r>
      <t xml:space="preserve">Para calcular o percentual de votos do candidato com peso igual a </t>
    </r>
    <r>
      <rPr>
        <b/>
        <sz val="11"/>
        <color theme="1"/>
        <rFont val="Aptos Narrow"/>
        <family val="2"/>
        <scheme val="minor"/>
      </rPr>
      <t>1/3</t>
    </r>
  </si>
  <si>
    <t>Candidato</t>
  </si>
  <si>
    <t>Passo a passo da fórmula</t>
  </si>
  <si>
    <t>DISCENTES:</t>
  </si>
  <si>
    <t>1 - Multiplicar por 1/3 o valor da</t>
  </si>
  <si>
    <t>2 - Divisão dos votos recebidos pelo total de votos aptos em cada categoria</t>
  </si>
  <si>
    <t>3 - Multiplicando por 100 para ter o percentual de votos.</t>
  </si>
  <si>
    <t>Somar com a fórmula dos</t>
  </si>
  <si>
    <t>DOCENTES:</t>
  </si>
  <si>
    <t>Somar com a fórmula dos:</t>
  </si>
  <si>
    <t>TÉCNICOS:</t>
  </si>
  <si>
    <t>O resultado do "% de votos" fica com a fórmula:</t>
  </si>
  <si>
    <t>=(1/3)*(B2/439)*100 + (1/3)*(C2/23)*100 + (1/3)*(D2/28)*100</t>
  </si>
  <si>
    <t>Discentes</t>
  </si>
  <si>
    <t>TAEs</t>
  </si>
  <si>
    <t>Camila Tavares Leite</t>
  </si>
  <si>
    <t>Ivan Marcos Ribeiro</t>
  </si>
  <si>
    <t>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</si>
</sst>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6" borderId="0" xfId="0" applyFill="1"/>
    <xf numFmtId="49" fontId="0" fillId="0" borderId="0" xfId="0" applyNumberFormat="1"/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3357-A7F9-4908-BFBB-2880AA98A3BA}">
  <dimension ref="A1:E40"/>
  <sheetViews>
    <sheetView tabSelected="1" workbookViewId="0">
      <selection activeCell="G16" sqref="G16"/>
    </sheetView>
  </sheetViews>
  <sheetFormatPr defaultRowHeight="15" x14ac:dyDescent="0.25"/>
  <cols>
    <col min="1" max="1" width="30.28515625" customWidth="1"/>
    <col min="2" max="2" width="14.7109375" customWidth="1"/>
    <col min="3" max="3" width="15.140625" customWidth="1"/>
    <col min="5" max="5" width="17.7109375" style="1" customWidth="1"/>
  </cols>
  <sheetData>
    <row r="1" spans="1:5" ht="18.75" x14ac:dyDescent="0.3">
      <c r="A1" s="4" t="s">
        <v>5</v>
      </c>
      <c r="B1" s="5" t="s">
        <v>17</v>
      </c>
      <c r="C1" s="13" t="s">
        <v>21</v>
      </c>
      <c r="D1" s="7" t="s">
        <v>18</v>
      </c>
      <c r="E1" s="6" t="s">
        <v>0</v>
      </c>
    </row>
    <row r="2" spans="1:5" x14ac:dyDescent="0.25">
      <c r="A2" s="16" t="s">
        <v>19</v>
      </c>
      <c r="B2" s="9"/>
      <c r="C2" s="14"/>
      <c r="D2" s="8"/>
      <c r="E2" s="3">
        <f xml:space="preserve"> (1/3*(B2/B$6) +1/3*(C2/C$6) + 1/3*(D2/D$6))*100</f>
        <v>0</v>
      </c>
    </row>
    <row r="3" spans="1:5" x14ac:dyDescent="0.25">
      <c r="A3" s="16" t="s">
        <v>20</v>
      </c>
      <c r="B3" s="9"/>
      <c r="C3" s="14"/>
      <c r="D3" s="8"/>
      <c r="E3" s="3">
        <f xml:space="preserve"> (1/3*(B3/B$6) +1/3*(C3/C$6) + 1/3*(D3/D$6))*100</f>
        <v>0</v>
      </c>
    </row>
    <row r="4" spans="1:5" x14ac:dyDescent="0.25">
      <c r="A4" s="16" t="s">
        <v>1</v>
      </c>
      <c r="B4" s="9"/>
      <c r="C4" s="14"/>
      <c r="D4" s="8"/>
      <c r="E4" s="3">
        <f xml:space="preserve"> (1/3*(B4/B$6) +1/3*(C4/C$6) + 1/3*(D4/D$6))*100</f>
        <v>0</v>
      </c>
    </row>
    <row r="5" spans="1:5" x14ac:dyDescent="0.25">
      <c r="A5" s="16" t="s">
        <v>2</v>
      </c>
      <c r="B5" s="9"/>
      <c r="C5" s="14"/>
      <c r="D5" s="8"/>
      <c r="E5" s="3">
        <f xml:space="preserve"> (1/3*(B5/B$6) +1/3*(C5/C$6) + 1/3*(D5/D$6))*100</f>
        <v>0</v>
      </c>
    </row>
    <row r="6" spans="1:5" x14ac:dyDescent="0.25">
      <c r="A6" s="2" t="s">
        <v>3</v>
      </c>
      <c r="B6" s="9">
        <v>784</v>
      </c>
      <c r="C6" s="14">
        <v>95</v>
      </c>
      <c r="D6" s="8">
        <v>25</v>
      </c>
      <c r="E6" s="2"/>
    </row>
    <row r="7" spans="1:5" x14ac:dyDescent="0.25">
      <c r="A7" s="1"/>
      <c r="B7" s="1"/>
      <c r="C7" s="1"/>
      <c r="D7" s="1"/>
    </row>
    <row r="8" spans="1:5" x14ac:dyDescent="0.25">
      <c r="A8" s="1"/>
      <c r="B8" s="1"/>
      <c r="C8" s="1"/>
      <c r="D8" s="1"/>
    </row>
    <row r="9" spans="1:5" x14ac:dyDescent="0.25">
      <c r="A9" s="1"/>
      <c r="B9" s="1"/>
      <c r="C9" s="1"/>
      <c r="D9" s="1"/>
    </row>
    <row r="12" spans="1:5" x14ac:dyDescent="0.25">
      <c r="A12" t="s">
        <v>4</v>
      </c>
    </row>
    <row r="14" spans="1:5" x14ac:dyDescent="0.25">
      <c r="A14" t="s">
        <v>6</v>
      </c>
    </row>
    <row r="16" spans="1:5" x14ac:dyDescent="0.25">
      <c r="A16" s="10" t="s">
        <v>7</v>
      </c>
    </row>
    <row r="18" spans="1:1" x14ac:dyDescent="0.25">
      <c r="A18" t="s">
        <v>8</v>
      </c>
    </row>
    <row r="19" spans="1:1" x14ac:dyDescent="0.25">
      <c r="A19" t="s">
        <v>9</v>
      </c>
    </row>
    <row r="20" spans="1:1" x14ac:dyDescent="0.25">
      <c r="A20" t="s">
        <v>10</v>
      </c>
    </row>
    <row r="22" spans="1:1" x14ac:dyDescent="0.25">
      <c r="A22" t="s">
        <v>11</v>
      </c>
    </row>
    <row r="24" spans="1:1" x14ac:dyDescent="0.25">
      <c r="A24" s="15" t="s">
        <v>12</v>
      </c>
    </row>
    <row r="26" spans="1:1" x14ac:dyDescent="0.25">
      <c r="A26" t="s">
        <v>8</v>
      </c>
    </row>
    <row r="27" spans="1:1" x14ac:dyDescent="0.25">
      <c r="A27" t="s">
        <v>9</v>
      </c>
    </row>
    <row r="28" spans="1:1" x14ac:dyDescent="0.25">
      <c r="A28" t="s">
        <v>10</v>
      </c>
    </row>
    <row r="30" spans="1:1" x14ac:dyDescent="0.25">
      <c r="A30" t="s">
        <v>13</v>
      </c>
    </row>
    <row r="32" spans="1:1" x14ac:dyDescent="0.25">
      <c r="A32" s="11" t="s">
        <v>14</v>
      </c>
    </row>
    <row r="35" spans="1:1" x14ac:dyDescent="0.25">
      <c r="A35" t="s">
        <v>8</v>
      </c>
    </row>
    <row r="36" spans="1:1" x14ac:dyDescent="0.25">
      <c r="A36" t="s">
        <v>9</v>
      </c>
    </row>
    <row r="37" spans="1:1" x14ac:dyDescent="0.25">
      <c r="A37" t="s">
        <v>10</v>
      </c>
    </row>
    <row r="39" spans="1:1" x14ac:dyDescent="0.25">
      <c r="A39" t="s">
        <v>15</v>
      </c>
    </row>
    <row r="40" spans="1:1" x14ac:dyDescent="0.25">
      <c r="A40" s="12" t="s">
        <v>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Apuração Diretoria ILEEL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Teixeira Dias</dc:creator>
  <cp:lastModifiedBy>Leonor Teixeira Dias</cp:lastModifiedBy>
  <dcterms:created xsi:type="dcterms:W3CDTF">2025-03-11T18:15:14Z</dcterms:created>
  <dcterms:modified xsi:type="dcterms:W3CDTF">2025-04-09T18:47:17Z</dcterms:modified>
</cp:coreProperties>
</file>